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7" i="1"/>
  <c r="F40" i="1"/>
  <c r="F47" i="1"/>
  <c r="F60" i="1"/>
  <c r="L68" i="1" l="1"/>
  <c r="F68" i="1"/>
</calcChain>
</file>

<file path=xl/sharedStrings.xml><?xml version="1.0" encoding="utf-8"?>
<sst xmlns="http://schemas.openxmlformats.org/spreadsheetml/2006/main" count="477" uniqueCount="212">
  <si>
    <t>Прием пищи</t>
  </si>
  <si>
    <t>Белки</t>
  </si>
  <si>
    <t>Жиры</t>
  </si>
  <si>
    <t>Углеводы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</si>
  <si>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</si>
  <si>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</si>
  <si>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</si>
  <si>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</si>
  <si>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</si>
  <si>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</si>
  <si>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</si>
  <si>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</si>
  <si>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</si>
  <si>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</si>
  <si>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</si>
  <si>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</si>
  <si>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</si>
  <si>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</si>
  <si>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</si>
  <si>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</si>
  <si>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</si>
  <si>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</si>
  <si>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</si>
  <si>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</si>
  <si>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</si>
  <si>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</si>
  <si>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</si>
  <si>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</si>
  <si>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</si>
  <si>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</si>
  <si>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ООШ с. Арсеньево</t>
  </si>
  <si>
    <t>Бутерброд с сыром</t>
  </si>
  <si>
    <t xml:space="preserve">Хлеб пшеничный </t>
  </si>
  <si>
    <t>Йогурт питьевой</t>
  </si>
  <si>
    <t>Омлет натуральный</t>
  </si>
  <si>
    <t>Чай с сахаром</t>
  </si>
  <si>
    <t>Сок яблочный</t>
  </si>
  <si>
    <t>Печенье</t>
  </si>
  <si>
    <t>Груша</t>
  </si>
  <si>
    <t>165/35</t>
  </si>
  <si>
    <t>Чай сладкий с молоком</t>
  </si>
  <si>
    <t>Кефир</t>
  </si>
  <si>
    <t>Яблоко</t>
  </si>
  <si>
    <t>Бутерброд горячий с сыром</t>
  </si>
  <si>
    <t>Чай сладкий с лимоном</t>
  </si>
  <si>
    <t>Сок персиковый</t>
  </si>
  <si>
    <t>Оладьи  с молоком сгущеным</t>
  </si>
  <si>
    <t>Какао с молоком и сахаром</t>
  </si>
  <si>
    <t>Варенец</t>
  </si>
  <si>
    <t>Каша жидкая молочная  из овсяной крупы</t>
  </si>
  <si>
    <t>Вафли</t>
  </si>
  <si>
    <t>Сок вишневый</t>
  </si>
  <si>
    <t>Кофейный напиток с молоком</t>
  </si>
  <si>
    <t>Ряженка</t>
  </si>
  <si>
    <t>Сырники из творога ( соус молочный сладкий)</t>
  </si>
  <si>
    <t>Каша молочная  из гречневой крупы</t>
  </si>
  <si>
    <t>Блины с джемом</t>
  </si>
  <si>
    <t>183</t>
  </si>
  <si>
    <t>8/1</t>
  </si>
  <si>
    <t>45.9</t>
  </si>
  <si>
    <t>123</t>
  </si>
  <si>
    <t>1/2</t>
  </si>
  <si>
    <t>338</t>
  </si>
  <si>
    <t>2/1</t>
  </si>
  <si>
    <t>389</t>
  </si>
  <si>
    <t>602</t>
  </si>
  <si>
    <t>224</t>
  </si>
  <si>
    <t>32/1</t>
  </si>
  <si>
    <t>386</t>
  </si>
  <si>
    <t>директор школы</t>
  </si>
  <si>
    <t>Круть М.В.</t>
  </si>
  <si>
    <t>11</t>
  </si>
  <si>
    <t>9/1</t>
  </si>
  <si>
    <t>444</t>
  </si>
  <si>
    <t>7/1</t>
  </si>
  <si>
    <t>3</t>
  </si>
  <si>
    <t>214</t>
  </si>
  <si>
    <t>219</t>
  </si>
  <si>
    <t>182</t>
  </si>
  <si>
    <t>396</t>
  </si>
  <si>
    <t>41.4</t>
  </si>
  <si>
    <t>176.7</t>
  </si>
  <si>
    <t>1278.0</t>
  </si>
  <si>
    <t>28.65</t>
  </si>
  <si>
    <t>36.97</t>
  </si>
  <si>
    <t>22.08</t>
  </si>
  <si>
    <t>1.32</t>
  </si>
  <si>
    <t>30.60</t>
  </si>
  <si>
    <t>19.50</t>
  </si>
  <si>
    <t>36.85</t>
  </si>
  <si>
    <t>2.35</t>
  </si>
  <si>
    <t>25.00</t>
  </si>
  <si>
    <t>10.04</t>
  </si>
  <si>
    <t>91.26</t>
  </si>
  <si>
    <t>12.27</t>
  </si>
  <si>
    <t>21.38</t>
  </si>
  <si>
    <t>3.81</t>
  </si>
  <si>
    <t>25.56</t>
  </si>
  <si>
    <t>107.87</t>
  </si>
  <si>
    <t>26.95</t>
  </si>
  <si>
    <t>2.65</t>
  </si>
  <si>
    <t>28.13</t>
  </si>
  <si>
    <t>40.00</t>
  </si>
  <si>
    <t>18.58</t>
  </si>
  <si>
    <t>2.05</t>
  </si>
  <si>
    <t>5.43</t>
  </si>
  <si>
    <t>98.28</t>
  </si>
  <si>
    <t>2.06</t>
  </si>
  <si>
    <t>43.30</t>
  </si>
  <si>
    <t>19.62</t>
  </si>
  <si>
    <t>21.30</t>
  </si>
  <si>
    <t>28.93</t>
  </si>
  <si>
    <t>2.53</t>
  </si>
  <si>
    <t>12.80</t>
  </si>
  <si>
    <t>213</t>
  </si>
  <si>
    <t>119.62</t>
  </si>
  <si>
    <t>121.16</t>
  </si>
  <si>
    <t>103.72</t>
  </si>
  <si>
    <t>91,67</t>
  </si>
  <si>
    <t>161,14</t>
  </si>
  <si>
    <t>108,26</t>
  </si>
  <si>
    <t>кисломол.</t>
  </si>
  <si>
    <t>сладкое</t>
  </si>
  <si>
    <t>Каша жидкая молочная из ячневой круппы</t>
  </si>
  <si>
    <t>чай сладкий с молоком</t>
  </si>
  <si>
    <t>105</t>
  </si>
  <si>
    <t>235</t>
  </si>
  <si>
    <t>90</t>
  </si>
  <si>
    <t>46</t>
  </si>
  <si>
    <t>102</t>
  </si>
  <si>
    <t>6</t>
  </si>
  <si>
    <t>4</t>
  </si>
  <si>
    <t>2</t>
  </si>
  <si>
    <t>5</t>
  </si>
  <si>
    <t>20</t>
  </si>
  <si>
    <t>10</t>
  </si>
  <si>
    <t>0</t>
  </si>
  <si>
    <t>24</t>
  </si>
  <si>
    <t>12</t>
  </si>
  <si>
    <t>31</t>
  </si>
  <si>
    <t>13</t>
  </si>
  <si>
    <t>8</t>
  </si>
  <si>
    <t>74</t>
  </si>
  <si>
    <t>напиток</t>
  </si>
  <si>
    <t>1</t>
  </si>
  <si>
    <t>16</t>
  </si>
  <si>
    <t>21</t>
  </si>
  <si>
    <t>26</t>
  </si>
  <si>
    <t>7</t>
  </si>
  <si>
    <t>15</t>
  </si>
  <si>
    <t>57</t>
  </si>
  <si>
    <t>260</t>
  </si>
  <si>
    <t>72</t>
  </si>
  <si>
    <t>83</t>
  </si>
  <si>
    <t>537</t>
  </si>
  <si>
    <t>76.56</t>
  </si>
  <si>
    <t>Запеканка из творога (с молоком сгущенным)</t>
  </si>
  <si>
    <t>9</t>
  </si>
  <si>
    <t>18</t>
  </si>
  <si>
    <t>37</t>
  </si>
  <si>
    <t>65</t>
  </si>
  <si>
    <t>250</t>
  </si>
  <si>
    <t>94</t>
  </si>
  <si>
    <t>95</t>
  </si>
  <si>
    <t>485</t>
  </si>
  <si>
    <t>Каша жидкая молочная из маной крупы</t>
  </si>
  <si>
    <t>19</t>
  </si>
  <si>
    <t>17</t>
  </si>
  <si>
    <t>32</t>
  </si>
  <si>
    <t>108</t>
  </si>
  <si>
    <t>160</t>
  </si>
  <si>
    <t>118</t>
  </si>
  <si>
    <t>132</t>
  </si>
  <si>
    <t>574</t>
  </si>
  <si>
    <t>28.59</t>
  </si>
  <si>
    <t>5.73</t>
  </si>
  <si>
    <t>22.50</t>
  </si>
  <si>
    <t>86,27</t>
  </si>
  <si>
    <t>60</t>
  </si>
  <si>
    <t>240</t>
  </si>
  <si>
    <t>97</t>
  </si>
  <si>
    <t>44</t>
  </si>
  <si>
    <t>476</t>
  </si>
  <si>
    <t>29</t>
  </si>
  <si>
    <t>77</t>
  </si>
  <si>
    <t>244</t>
  </si>
  <si>
    <t>62</t>
  </si>
  <si>
    <t>472</t>
  </si>
  <si>
    <t>138.17</t>
  </si>
  <si>
    <t>25</t>
  </si>
  <si>
    <t>47</t>
  </si>
  <si>
    <t>115</t>
  </si>
  <si>
    <t>120</t>
  </si>
  <si>
    <t>189</t>
  </si>
  <si>
    <t>567</t>
  </si>
  <si>
    <t>30</t>
  </si>
  <si>
    <t>55</t>
  </si>
  <si>
    <t>363</t>
  </si>
  <si>
    <t>80</t>
  </si>
  <si>
    <t>586</t>
  </si>
  <si>
    <t>73</t>
  </si>
  <si>
    <t>150</t>
  </si>
  <si>
    <t>206</t>
  </si>
  <si>
    <t>587</t>
  </si>
  <si>
    <t>14</t>
  </si>
  <si>
    <t>22</t>
  </si>
  <si>
    <t>161</t>
  </si>
  <si>
    <t>149</t>
  </si>
  <si>
    <t>33</t>
  </si>
  <si>
    <t>99</t>
  </si>
  <si>
    <t>488</t>
  </si>
  <si>
    <t>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</si>
</sst>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3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2" borderId="13" xfId="0" applyNumberFormat="1" applyFont="1" applyFill="1" applyBorder="1" applyAlignment="1" applyProtection="1">
      <alignment horizontal="center" vertical="top" wrapText="1"/>
      <protection locked="0"/>
    </xf>
    <xf numFmtId="49" fontId="2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0" fontId="1" fillId="0" borderId="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right"/>
      <protection locked="0"/>
    </xf>
    <xf numFmtId="0" fontId="11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49" fontId="11" fillId="4" borderId="23" xfId="0" applyNumberFormat="1" applyFont="1" applyFill="1" applyBorder="1" applyAlignment="1">
      <alignment horizontal="center" vertical="top" wrapText="1"/>
    </xf>
    <xf numFmtId="49" fontId="2" fillId="4" borderId="0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2" fillId="2" borderId="21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left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customHeight="1" x14ac:dyDescent="0.25">
      <c r="A1" s="1" t="s">
        <v>6</v>
      </c>
      <c r="C1" s="75" t="s">
        <v>30</v>
      </c>
      <c r="D1" s="76"/>
      <c r="E1" s="77"/>
      <c r="F1" s="10" t="s">
        <v>15</v>
      </c>
      <c r="G1" s="2" t="s">
        <v>16</v>
      </c>
      <c r="H1" s="78" t="s">
        <v>69</v>
      </c>
      <c r="I1" s="79"/>
      <c r="J1" s="79"/>
      <c r="K1" s="80"/>
    </row>
    <row r="2" spans="1:13" ht="17.399999999999999" customHeight="1" x14ac:dyDescent="0.25">
      <c r="A2" s="25" t="s">
        <v>5</v>
      </c>
      <c r="C2" s="2"/>
      <c r="G2" s="2" t="s">
        <v>17</v>
      </c>
      <c r="H2" s="78" t="s">
        <v>70</v>
      </c>
      <c r="I2" s="79"/>
      <c r="J2" s="79"/>
      <c r="K2" s="80"/>
    </row>
    <row r="3" spans="1:13" ht="17.25" customHeight="1" x14ac:dyDescent="0.25">
      <c r="A3" s="4" t="s">
        <v>7</v>
      </c>
      <c r="C3" s="2"/>
      <c r="D3" s="3"/>
      <c r="E3" s="28" t="s">
        <v>8</v>
      </c>
      <c r="G3" s="2" t="s">
        <v>18</v>
      </c>
      <c r="H3" s="36">
        <v>9</v>
      </c>
      <c r="I3" s="36">
        <v>1</v>
      </c>
      <c r="J3" s="37">
        <v>2025</v>
      </c>
      <c r="K3" s="38"/>
    </row>
    <row r="4" spans="1:13" ht="13.8" thickBot="1" x14ac:dyDescent="0.3">
      <c r="C4" s="2"/>
      <c r="D4" s="4"/>
      <c r="H4" s="35" t="s">
        <v>27</v>
      </c>
      <c r="I4" s="35" t="s">
        <v>28</v>
      </c>
      <c r="J4" s="35" t="s">
        <v>29</v>
      </c>
    </row>
    <row r="5" spans="1:13" ht="31.2" thickBot="1" x14ac:dyDescent="0.3">
      <c r="A5" s="33" t="s">
        <v>13</v>
      </c>
      <c r="B5" s="34" t="s">
        <v>14</v>
      </c>
      <c r="C5" s="26" t="s">
        <v>0</v>
      </c>
      <c r="D5" s="26" t="s">
        <v>12</v>
      </c>
      <c r="E5" s="26" t="s">
        <v>11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26</v>
      </c>
      <c r="M5" s="58"/>
    </row>
    <row r="6" spans="1:13" ht="14.4" x14ac:dyDescent="0.3">
      <c r="A6" s="17">
        <v>1</v>
      </c>
      <c r="B6" s="18">
        <v>1</v>
      </c>
      <c r="C6" s="19" t="s">
        <v>19</v>
      </c>
      <c r="D6" s="5" t="s">
        <v>20</v>
      </c>
      <c r="E6" s="29" t="s">
        <v>43</v>
      </c>
      <c r="F6" s="30">
        <v>30</v>
      </c>
      <c r="G6" s="47" t="s">
        <v>75</v>
      </c>
      <c r="H6" s="44" t="s">
        <v>130</v>
      </c>
      <c r="I6" s="47" t="s">
        <v>138</v>
      </c>
      <c r="J6" s="47" t="s">
        <v>125</v>
      </c>
      <c r="K6" s="45" t="s">
        <v>75</v>
      </c>
      <c r="L6" s="44" t="s">
        <v>83</v>
      </c>
      <c r="M6" s="59"/>
    </row>
    <row r="7" spans="1:13" ht="14.4" x14ac:dyDescent="0.3">
      <c r="A7" s="20"/>
      <c r="B7" s="12"/>
      <c r="C7" s="9"/>
      <c r="D7" s="57" t="s">
        <v>20</v>
      </c>
      <c r="E7" s="39" t="s">
        <v>123</v>
      </c>
      <c r="F7" s="32">
        <v>170</v>
      </c>
      <c r="G7" s="48" t="s">
        <v>130</v>
      </c>
      <c r="H7" s="48" t="s">
        <v>135</v>
      </c>
      <c r="I7" s="48" t="s">
        <v>139</v>
      </c>
      <c r="J7" s="48" t="s">
        <v>126</v>
      </c>
      <c r="K7" s="49" t="s">
        <v>57</v>
      </c>
      <c r="L7" s="43" t="s">
        <v>84</v>
      </c>
      <c r="M7" s="59"/>
    </row>
    <row r="8" spans="1:13" ht="14.4" x14ac:dyDescent="0.3">
      <c r="A8" s="20"/>
      <c r="B8" s="12"/>
      <c r="C8" s="9"/>
      <c r="D8" s="6" t="s">
        <v>21</v>
      </c>
      <c r="E8" s="39" t="s">
        <v>124</v>
      </c>
      <c r="F8" s="32">
        <v>180</v>
      </c>
      <c r="G8" s="48" t="s">
        <v>131</v>
      </c>
      <c r="H8" s="48" t="s">
        <v>75</v>
      </c>
      <c r="I8" s="48" t="s">
        <v>140</v>
      </c>
      <c r="J8" s="48" t="s">
        <v>127</v>
      </c>
      <c r="K8" s="49" t="s">
        <v>58</v>
      </c>
      <c r="L8" s="43" t="s">
        <v>85</v>
      </c>
      <c r="M8" s="59"/>
    </row>
    <row r="9" spans="1:13" ht="14.4" x14ac:dyDescent="0.3">
      <c r="A9" s="20"/>
      <c r="B9" s="12"/>
      <c r="C9" s="9"/>
      <c r="D9" s="6" t="s">
        <v>22</v>
      </c>
      <c r="E9" s="39" t="s">
        <v>32</v>
      </c>
      <c r="F9" s="32">
        <v>20</v>
      </c>
      <c r="G9" s="48" t="s">
        <v>132</v>
      </c>
      <c r="H9" s="48" t="s">
        <v>136</v>
      </c>
      <c r="I9" s="48" t="s">
        <v>135</v>
      </c>
      <c r="J9" s="48" t="s">
        <v>128</v>
      </c>
      <c r="K9" s="49" t="s">
        <v>60</v>
      </c>
      <c r="L9" s="43" t="s">
        <v>86</v>
      </c>
      <c r="M9" s="59"/>
    </row>
    <row r="10" spans="1:13" ht="14.4" x14ac:dyDescent="0.3">
      <c r="A10" s="20"/>
      <c r="B10" s="12"/>
      <c r="C10" s="9"/>
      <c r="D10" s="6" t="s">
        <v>121</v>
      </c>
      <c r="E10" s="39" t="s">
        <v>33</v>
      </c>
      <c r="F10" s="32">
        <v>100</v>
      </c>
      <c r="G10" s="48" t="s">
        <v>133</v>
      </c>
      <c r="H10" s="48" t="s">
        <v>133</v>
      </c>
      <c r="I10" s="48" t="s">
        <v>141</v>
      </c>
      <c r="J10" s="48" t="s">
        <v>129</v>
      </c>
      <c r="K10" s="49" t="s">
        <v>61</v>
      </c>
      <c r="L10" s="43" t="s">
        <v>87</v>
      </c>
      <c r="M10" s="59"/>
    </row>
    <row r="11" spans="1:13" ht="15" thickBot="1" x14ac:dyDescent="0.35">
      <c r="A11" s="21"/>
      <c r="B11" s="14"/>
      <c r="C11" s="7"/>
      <c r="D11" s="15" t="s">
        <v>24</v>
      </c>
      <c r="E11" s="8"/>
      <c r="F11" s="16">
        <f>SUM(F6:F10)</f>
        <v>500</v>
      </c>
      <c r="G11" s="52" t="s">
        <v>134</v>
      </c>
      <c r="H11" s="52" t="s">
        <v>137</v>
      </c>
      <c r="I11" s="52" t="s">
        <v>142</v>
      </c>
      <c r="J11" s="52" t="s">
        <v>211</v>
      </c>
      <c r="K11" s="51"/>
      <c r="L11" s="50" t="s">
        <v>115</v>
      </c>
      <c r="M11" s="60"/>
    </row>
    <row r="12" spans="1:13" ht="14.4" x14ac:dyDescent="0.3">
      <c r="A12" s="11">
        <v>1</v>
      </c>
      <c r="B12" s="12">
        <v>2</v>
      </c>
      <c r="C12" s="19" t="s">
        <v>19</v>
      </c>
      <c r="D12" s="5" t="s">
        <v>20</v>
      </c>
      <c r="E12" s="41" t="s">
        <v>34</v>
      </c>
      <c r="F12" s="30">
        <v>90</v>
      </c>
      <c r="G12" s="47" t="s">
        <v>71</v>
      </c>
      <c r="H12" s="47" t="s">
        <v>146</v>
      </c>
      <c r="I12" s="47" t="s">
        <v>148</v>
      </c>
      <c r="J12" s="47" t="s">
        <v>151</v>
      </c>
      <c r="K12" s="45" t="s">
        <v>114</v>
      </c>
      <c r="L12" s="44" t="s">
        <v>89</v>
      </c>
      <c r="M12" s="59"/>
    </row>
    <row r="13" spans="1:13" ht="14.4" x14ac:dyDescent="0.3">
      <c r="A13" s="11"/>
      <c r="B13" s="12"/>
      <c r="C13" s="9"/>
      <c r="D13" s="6" t="s">
        <v>21</v>
      </c>
      <c r="E13" s="39" t="s">
        <v>35</v>
      </c>
      <c r="F13" s="32">
        <v>180</v>
      </c>
      <c r="G13" s="48" t="s">
        <v>136</v>
      </c>
      <c r="H13" s="48" t="s">
        <v>136</v>
      </c>
      <c r="I13" s="48" t="s">
        <v>133</v>
      </c>
      <c r="J13" s="48" t="s">
        <v>134</v>
      </c>
      <c r="K13" s="49" t="s">
        <v>63</v>
      </c>
      <c r="L13" s="43" t="s">
        <v>90</v>
      </c>
      <c r="M13" s="59"/>
    </row>
    <row r="14" spans="1:13" ht="14.4" x14ac:dyDescent="0.3">
      <c r="A14" s="11"/>
      <c r="B14" s="12"/>
      <c r="C14" s="9"/>
      <c r="D14" s="6" t="s">
        <v>22</v>
      </c>
      <c r="E14" s="39" t="s">
        <v>32</v>
      </c>
      <c r="F14" s="32">
        <v>20</v>
      </c>
      <c r="G14" s="48" t="s">
        <v>132</v>
      </c>
      <c r="H14" s="48" t="s">
        <v>132</v>
      </c>
      <c r="I14" s="48" t="s">
        <v>135</v>
      </c>
      <c r="J14" s="48" t="s">
        <v>152</v>
      </c>
      <c r="K14" s="49" t="s">
        <v>60</v>
      </c>
      <c r="L14" s="43" t="s">
        <v>86</v>
      </c>
      <c r="M14" s="59"/>
    </row>
    <row r="15" spans="1:13" ht="14.4" x14ac:dyDescent="0.3">
      <c r="A15" s="11"/>
      <c r="B15" s="12"/>
      <c r="C15" s="9"/>
      <c r="D15" s="6" t="s">
        <v>143</v>
      </c>
      <c r="E15" s="39" t="s">
        <v>36</v>
      </c>
      <c r="F15" s="32">
        <v>200</v>
      </c>
      <c r="G15" s="48" t="s">
        <v>144</v>
      </c>
      <c r="H15" s="48" t="s">
        <v>144</v>
      </c>
      <c r="I15" s="48" t="s">
        <v>134</v>
      </c>
      <c r="J15" s="48" t="s">
        <v>129</v>
      </c>
      <c r="K15" s="49" t="s">
        <v>64</v>
      </c>
      <c r="L15" s="43" t="s">
        <v>91</v>
      </c>
      <c r="M15" s="59"/>
    </row>
    <row r="16" spans="1:13" ht="14.4" x14ac:dyDescent="0.3">
      <c r="A16" s="11"/>
      <c r="B16" s="12"/>
      <c r="C16" s="9"/>
      <c r="D16" s="57" t="s">
        <v>122</v>
      </c>
      <c r="E16" s="39" t="s">
        <v>37</v>
      </c>
      <c r="F16" s="32">
        <v>20</v>
      </c>
      <c r="G16" s="48" t="s">
        <v>132</v>
      </c>
      <c r="H16" s="48" t="s">
        <v>132</v>
      </c>
      <c r="I16" s="48" t="s">
        <v>149</v>
      </c>
      <c r="J16" s="48" t="s">
        <v>153</v>
      </c>
      <c r="K16" s="49" t="s">
        <v>65</v>
      </c>
      <c r="L16" s="43" t="s">
        <v>92</v>
      </c>
      <c r="M16" s="59"/>
    </row>
    <row r="17" spans="1:13" ht="15" thickBot="1" x14ac:dyDescent="0.35">
      <c r="A17" s="13"/>
      <c r="B17" s="14"/>
      <c r="C17" s="7"/>
      <c r="D17" s="15" t="s">
        <v>24</v>
      </c>
      <c r="E17" s="8"/>
      <c r="F17" s="16">
        <f>SUM(F12:F16)</f>
        <v>510</v>
      </c>
      <c r="G17" s="52" t="s">
        <v>145</v>
      </c>
      <c r="H17" s="52" t="s">
        <v>147</v>
      </c>
      <c r="I17" s="52" t="s">
        <v>150</v>
      </c>
      <c r="J17" s="52" t="s">
        <v>154</v>
      </c>
      <c r="K17" s="51"/>
      <c r="L17" s="50" t="s">
        <v>155</v>
      </c>
      <c r="M17" s="60"/>
    </row>
    <row r="18" spans="1:13" ht="14.4" x14ac:dyDescent="0.3">
      <c r="A18" s="17">
        <v>1</v>
      </c>
      <c r="B18" s="18">
        <v>3</v>
      </c>
      <c r="C18" s="19" t="s">
        <v>19</v>
      </c>
      <c r="D18" s="5" t="s">
        <v>20</v>
      </c>
      <c r="E18" s="41" t="s">
        <v>156</v>
      </c>
      <c r="F18" s="42" t="s">
        <v>39</v>
      </c>
      <c r="G18" s="47" t="s">
        <v>157</v>
      </c>
      <c r="H18" s="47" t="s">
        <v>157</v>
      </c>
      <c r="I18" s="47" t="s">
        <v>159</v>
      </c>
      <c r="J18" s="47" t="s">
        <v>161</v>
      </c>
      <c r="K18" s="53" t="s">
        <v>66</v>
      </c>
      <c r="L18" s="44" t="s">
        <v>106</v>
      </c>
      <c r="M18" s="59"/>
    </row>
    <row r="19" spans="1:13" ht="14.4" x14ac:dyDescent="0.3">
      <c r="A19" s="20"/>
      <c r="B19" s="12"/>
      <c r="C19" s="9"/>
      <c r="D19" s="6" t="s">
        <v>21</v>
      </c>
      <c r="E19" s="39" t="s">
        <v>40</v>
      </c>
      <c r="F19" s="32">
        <v>180</v>
      </c>
      <c r="G19" s="48" t="s">
        <v>131</v>
      </c>
      <c r="H19" s="48" t="s">
        <v>75</v>
      </c>
      <c r="I19" s="48" t="s">
        <v>71</v>
      </c>
      <c r="J19" s="48" t="s">
        <v>162</v>
      </c>
      <c r="K19" s="49" t="s">
        <v>67</v>
      </c>
      <c r="L19" s="43" t="s">
        <v>107</v>
      </c>
      <c r="M19" s="59"/>
    </row>
    <row r="20" spans="1:13" ht="14.4" x14ac:dyDescent="0.3">
      <c r="A20" s="20"/>
      <c r="B20" s="12"/>
      <c r="C20" s="9"/>
      <c r="D20" s="6" t="s">
        <v>22</v>
      </c>
      <c r="E20" s="39" t="s">
        <v>32</v>
      </c>
      <c r="F20" s="32">
        <v>20</v>
      </c>
      <c r="G20" s="48" t="s">
        <v>132</v>
      </c>
      <c r="H20" s="48" t="s">
        <v>136</v>
      </c>
      <c r="I20" s="48" t="s">
        <v>135</v>
      </c>
      <c r="J20" s="48" t="s">
        <v>128</v>
      </c>
      <c r="K20" s="49" t="s">
        <v>60</v>
      </c>
      <c r="L20" s="43" t="s">
        <v>86</v>
      </c>
      <c r="M20" s="59"/>
    </row>
    <row r="21" spans="1:13" ht="14.4" x14ac:dyDescent="0.3">
      <c r="A21" s="20"/>
      <c r="B21" s="12"/>
      <c r="C21" s="9"/>
      <c r="D21" s="57" t="s">
        <v>121</v>
      </c>
      <c r="E21" s="39" t="s">
        <v>41</v>
      </c>
      <c r="F21" s="32">
        <v>100</v>
      </c>
      <c r="G21" s="48" t="s">
        <v>75</v>
      </c>
      <c r="H21" s="48" t="s">
        <v>130</v>
      </c>
      <c r="I21" s="48" t="s">
        <v>148</v>
      </c>
      <c r="J21" s="48" t="s">
        <v>163</v>
      </c>
      <c r="K21" s="49" t="s">
        <v>68</v>
      </c>
      <c r="L21" s="43" t="s">
        <v>88</v>
      </c>
      <c r="M21" s="59"/>
    </row>
    <row r="22" spans="1:13" ht="15" thickBot="1" x14ac:dyDescent="0.35">
      <c r="A22" s="21"/>
      <c r="B22" s="14"/>
      <c r="C22" s="7"/>
      <c r="D22" s="15" t="s">
        <v>24</v>
      </c>
      <c r="E22" s="8"/>
      <c r="F22" s="16">
        <v>500</v>
      </c>
      <c r="G22" s="52" t="s">
        <v>158</v>
      </c>
      <c r="H22" s="52" t="s">
        <v>158</v>
      </c>
      <c r="I22" s="52" t="s">
        <v>160</v>
      </c>
      <c r="J22" s="52" t="s">
        <v>164</v>
      </c>
      <c r="K22" s="51"/>
      <c r="L22" s="50" t="s">
        <v>116</v>
      </c>
      <c r="M22" s="60"/>
    </row>
    <row r="23" spans="1:13" ht="15" thickBot="1" x14ac:dyDescent="0.35">
      <c r="A23" s="20">
        <v>1</v>
      </c>
      <c r="B23" s="12">
        <v>4</v>
      </c>
      <c r="C23" s="9" t="s">
        <v>19</v>
      </c>
      <c r="D23" s="5" t="s">
        <v>20</v>
      </c>
      <c r="E23" s="69" t="s">
        <v>43</v>
      </c>
      <c r="F23" s="70">
        <v>30</v>
      </c>
      <c r="G23" s="71" t="s">
        <v>131</v>
      </c>
      <c r="H23" s="71" t="s">
        <v>130</v>
      </c>
      <c r="I23" s="71" t="s">
        <v>166</v>
      </c>
      <c r="J23" s="71" t="s">
        <v>170</v>
      </c>
      <c r="K23" s="72" t="s">
        <v>75</v>
      </c>
      <c r="L23" s="71" t="s">
        <v>101</v>
      </c>
      <c r="M23" s="73"/>
    </row>
    <row r="24" spans="1:13" ht="14.4" x14ac:dyDescent="0.3">
      <c r="A24" s="20"/>
      <c r="B24" s="12"/>
      <c r="C24" s="9"/>
      <c r="D24" s="5" t="s">
        <v>20</v>
      </c>
      <c r="E24" s="69" t="s">
        <v>165</v>
      </c>
      <c r="F24" s="70">
        <v>170</v>
      </c>
      <c r="G24" s="71" t="s">
        <v>144</v>
      </c>
      <c r="H24" s="71" t="s">
        <v>131</v>
      </c>
      <c r="I24" s="71" t="s">
        <v>167</v>
      </c>
      <c r="J24" s="71" t="s">
        <v>171</v>
      </c>
      <c r="K24" s="72" t="s">
        <v>57</v>
      </c>
      <c r="L24" s="71" t="s">
        <v>174</v>
      </c>
      <c r="M24" s="73"/>
    </row>
    <row r="25" spans="1:13" ht="14.4" x14ac:dyDescent="0.3">
      <c r="A25" s="20"/>
      <c r="B25" s="12"/>
      <c r="C25" s="9"/>
      <c r="D25" s="6" t="s">
        <v>21</v>
      </c>
      <c r="E25" s="69" t="s">
        <v>44</v>
      </c>
      <c r="F25" s="70">
        <v>180</v>
      </c>
      <c r="G25" s="71" t="s">
        <v>136</v>
      </c>
      <c r="H25" s="71" t="s">
        <v>136</v>
      </c>
      <c r="I25" s="71" t="s">
        <v>141</v>
      </c>
      <c r="J25" s="71" t="s">
        <v>168</v>
      </c>
      <c r="K25" s="72" t="s">
        <v>58</v>
      </c>
      <c r="L25" s="71" t="s">
        <v>175</v>
      </c>
      <c r="M25" s="73"/>
    </row>
    <row r="26" spans="1:13" ht="14.4" x14ac:dyDescent="0.3">
      <c r="A26" s="20"/>
      <c r="B26" s="12"/>
      <c r="C26" s="9"/>
      <c r="D26" s="6" t="s">
        <v>22</v>
      </c>
      <c r="E26" s="69" t="s">
        <v>32</v>
      </c>
      <c r="F26" s="70">
        <v>34</v>
      </c>
      <c r="G26" s="71" t="s">
        <v>132</v>
      </c>
      <c r="H26" s="71" t="s">
        <v>136</v>
      </c>
      <c r="I26" s="71" t="s">
        <v>168</v>
      </c>
      <c r="J26" s="71" t="s">
        <v>172</v>
      </c>
      <c r="K26" s="72" t="s">
        <v>60</v>
      </c>
      <c r="L26" s="71" t="s">
        <v>86</v>
      </c>
      <c r="M26" s="73"/>
    </row>
    <row r="27" spans="1:13" ht="14.4" x14ac:dyDescent="0.3">
      <c r="A27" s="20"/>
      <c r="B27" s="12"/>
      <c r="C27" s="9"/>
      <c r="D27" s="67" t="s">
        <v>23</v>
      </c>
      <c r="E27" s="69" t="s">
        <v>45</v>
      </c>
      <c r="F27" s="70">
        <v>100</v>
      </c>
      <c r="G27" s="71" t="s">
        <v>144</v>
      </c>
      <c r="H27" s="71" t="s">
        <v>136</v>
      </c>
      <c r="I27" s="71" t="s">
        <v>168</v>
      </c>
      <c r="J27" s="71" t="s">
        <v>172</v>
      </c>
      <c r="K27" s="72" t="s">
        <v>61</v>
      </c>
      <c r="L27" s="71" t="s">
        <v>176</v>
      </c>
      <c r="M27" s="73"/>
    </row>
    <row r="28" spans="1:13" ht="15" thickBot="1" x14ac:dyDescent="0.35">
      <c r="A28" s="20"/>
      <c r="B28" s="12"/>
      <c r="C28" s="9"/>
      <c r="D28" s="68" t="s">
        <v>24</v>
      </c>
      <c r="E28" s="63"/>
      <c r="F28" s="64">
        <v>514</v>
      </c>
      <c r="G28" s="65" t="s">
        <v>141</v>
      </c>
      <c r="H28" s="65" t="s">
        <v>135</v>
      </c>
      <c r="I28" s="65" t="s">
        <v>169</v>
      </c>
      <c r="J28" s="65" t="s">
        <v>173</v>
      </c>
      <c r="K28" s="66"/>
      <c r="L28" s="65" t="s">
        <v>177</v>
      </c>
      <c r="M28" s="60"/>
    </row>
    <row r="29" spans="1:13" ht="14.4" x14ac:dyDescent="0.3">
      <c r="A29" s="17">
        <v>1</v>
      </c>
      <c r="B29" s="18">
        <v>5</v>
      </c>
      <c r="C29" s="19" t="s">
        <v>19</v>
      </c>
      <c r="D29" s="5" t="s">
        <v>20</v>
      </c>
      <c r="E29" s="41" t="s">
        <v>46</v>
      </c>
      <c r="F29" s="42">
        <v>104</v>
      </c>
      <c r="G29" s="47" t="s">
        <v>130</v>
      </c>
      <c r="H29" s="47" t="s">
        <v>141</v>
      </c>
      <c r="I29" s="47" t="s">
        <v>168</v>
      </c>
      <c r="J29" s="47" t="s">
        <v>179</v>
      </c>
      <c r="K29" s="45" t="s">
        <v>73</v>
      </c>
      <c r="L29" s="44" t="s">
        <v>108</v>
      </c>
      <c r="M29" s="59"/>
    </row>
    <row r="30" spans="1:13" ht="14.4" x14ac:dyDescent="0.3">
      <c r="A30" s="20"/>
      <c r="B30" s="12"/>
      <c r="C30" s="9"/>
      <c r="D30" s="6" t="s">
        <v>21</v>
      </c>
      <c r="E30" s="39" t="s">
        <v>47</v>
      </c>
      <c r="F30" s="32">
        <v>180</v>
      </c>
      <c r="G30" s="48" t="s">
        <v>133</v>
      </c>
      <c r="H30" s="48" t="s">
        <v>131</v>
      </c>
      <c r="I30" s="48" t="s">
        <v>71</v>
      </c>
      <c r="J30" s="48" t="s">
        <v>180</v>
      </c>
      <c r="K30" s="46" t="s">
        <v>74</v>
      </c>
      <c r="L30" s="43" t="s">
        <v>109</v>
      </c>
      <c r="M30" s="59"/>
    </row>
    <row r="31" spans="1:13" ht="14.4" x14ac:dyDescent="0.3">
      <c r="A31" s="20"/>
      <c r="B31" s="12"/>
      <c r="C31" s="9"/>
      <c r="D31" s="6" t="s">
        <v>23</v>
      </c>
      <c r="E31" s="39" t="s">
        <v>42</v>
      </c>
      <c r="F31" s="32">
        <v>100</v>
      </c>
      <c r="G31" s="48" t="s">
        <v>136</v>
      </c>
      <c r="H31" s="48" t="s">
        <v>136</v>
      </c>
      <c r="I31" s="48" t="s">
        <v>135</v>
      </c>
      <c r="J31" s="48" t="s">
        <v>181</v>
      </c>
      <c r="K31" s="46" t="s">
        <v>62</v>
      </c>
      <c r="L31" s="43" t="s">
        <v>88</v>
      </c>
      <c r="M31" s="59"/>
    </row>
    <row r="32" spans="1:13" ht="14.4" x14ac:dyDescent="0.3">
      <c r="A32" s="20"/>
      <c r="B32" s="12"/>
      <c r="C32" s="9"/>
      <c r="D32" s="57" t="s">
        <v>121</v>
      </c>
      <c r="E32" s="39" t="s">
        <v>48</v>
      </c>
      <c r="F32" s="32">
        <v>180</v>
      </c>
      <c r="G32" s="48" t="s">
        <v>133</v>
      </c>
      <c r="H32" s="48" t="s">
        <v>130</v>
      </c>
      <c r="I32" s="48" t="s">
        <v>148</v>
      </c>
      <c r="J32" s="48" t="s">
        <v>163</v>
      </c>
      <c r="K32" s="46" t="s">
        <v>68</v>
      </c>
      <c r="L32" s="43" t="s">
        <v>110</v>
      </c>
      <c r="M32" s="59"/>
    </row>
    <row r="33" spans="1:13" ht="15" thickBot="1" x14ac:dyDescent="0.35">
      <c r="A33" s="21"/>
      <c r="B33" s="14"/>
      <c r="C33" s="7"/>
      <c r="D33" s="15" t="s">
        <v>24</v>
      </c>
      <c r="E33" s="8"/>
      <c r="F33" s="16">
        <v>564</v>
      </c>
      <c r="G33" s="52" t="s">
        <v>145</v>
      </c>
      <c r="H33" s="52" t="s">
        <v>158</v>
      </c>
      <c r="I33" s="52" t="s">
        <v>178</v>
      </c>
      <c r="J33" s="52" t="s">
        <v>182</v>
      </c>
      <c r="K33" s="51"/>
      <c r="L33" s="50" t="s">
        <v>117</v>
      </c>
      <c r="M33" s="60"/>
    </row>
    <row r="34" spans="1:13" ht="14.4" x14ac:dyDescent="0.3">
      <c r="A34" s="17">
        <v>2</v>
      </c>
      <c r="B34" s="18">
        <v>1</v>
      </c>
      <c r="C34" s="19" t="s">
        <v>19</v>
      </c>
      <c r="D34" s="5" t="s">
        <v>20</v>
      </c>
      <c r="E34" s="39" t="s">
        <v>49</v>
      </c>
      <c r="F34" s="30">
        <v>170</v>
      </c>
      <c r="G34" s="47" t="s">
        <v>148</v>
      </c>
      <c r="H34" s="47" t="s">
        <v>71</v>
      </c>
      <c r="I34" s="47" t="s">
        <v>183</v>
      </c>
      <c r="J34" s="47" t="s">
        <v>185</v>
      </c>
      <c r="K34" s="53" t="s">
        <v>57</v>
      </c>
      <c r="L34" s="44" t="s">
        <v>111</v>
      </c>
      <c r="M34" s="59"/>
    </row>
    <row r="35" spans="1:13" ht="14.4" x14ac:dyDescent="0.3">
      <c r="A35" s="20"/>
      <c r="B35" s="12"/>
      <c r="C35" s="9"/>
      <c r="D35" s="6" t="s">
        <v>21</v>
      </c>
      <c r="E35" s="39" t="s">
        <v>35</v>
      </c>
      <c r="F35" s="32">
        <v>180</v>
      </c>
      <c r="G35" s="48" t="s">
        <v>136</v>
      </c>
      <c r="H35" s="48" t="s">
        <v>136</v>
      </c>
      <c r="I35" s="48" t="s">
        <v>133</v>
      </c>
      <c r="J35" s="48" t="s">
        <v>134</v>
      </c>
      <c r="K35" s="49" t="s">
        <v>63</v>
      </c>
      <c r="L35" s="43" t="s">
        <v>112</v>
      </c>
      <c r="M35" s="59"/>
    </row>
    <row r="36" spans="1:13" ht="14.4" x14ac:dyDescent="0.3">
      <c r="A36" s="20"/>
      <c r="B36" s="12"/>
      <c r="C36" s="9"/>
      <c r="D36" s="6" t="s">
        <v>22</v>
      </c>
      <c r="E36" s="39" t="s">
        <v>32</v>
      </c>
      <c r="F36" s="32">
        <v>30</v>
      </c>
      <c r="G36" s="48" t="s">
        <v>132</v>
      </c>
      <c r="H36" s="48" t="s">
        <v>136</v>
      </c>
      <c r="I36" s="48" t="s">
        <v>167</v>
      </c>
      <c r="J36" s="48" t="s">
        <v>152</v>
      </c>
      <c r="K36" s="49" t="s">
        <v>60</v>
      </c>
      <c r="L36" s="43" t="s">
        <v>100</v>
      </c>
      <c r="M36" s="59"/>
    </row>
    <row r="37" spans="1:13" ht="14.4" x14ac:dyDescent="0.3">
      <c r="A37" s="20"/>
      <c r="B37" s="12"/>
      <c r="C37" s="9"/>
      <c r="D37" s="6" t="s">
        <v>23</v>
      </c>
      <c r="E37" s="39" t="s">
        <v>38</v>
      </c>
      <c r="F37" s="32">
        <v>100</v>
      </c>
      <c r="G37" s="48" t="s">
        <v>144</v>
      </c>
      <c r="H37" s="48" t="s">
        <v>144</v>
      </c>
      <c r="I37" s="48" t="s">
        <v>71</v>
      </c>
      <c r="J37" s="48" t="s">
        <v>186</v>
      </c>
      <c r="K37" s="49" t="s">
        <v>62</v>
      </c>
      <c r="L37" s="43" t="s">
        <v>93</v>
      </c>
      <c r="M37" s="59"/>
    </row>
    <row r="38" spans="1:13" ht="14.4" x14ac:dyDescent="0.3">
      <c r="A38" s="20"/>
      <c r="B38" s="12"/>
      <c r="C38" s="9"/>
      <c r="D38" s="74" t="s">
        <v>122</v>
      </c>
      <c r="E38" s="39" t="s">
        <v>50</v>
      </c>
      <c r="F38" s="32">
        <v>20</v>
      </c>
      <c r="G38" s="48" t="s">
        <v>144</v>
      </c>
      <c r="H38" s="48" t="s">
        <v>144</v>
      </c>
      <c r="I38" s="48" t="s">
        <v>149</v>
      </c>
      <c r="J38" s="48" t="s">
        <v>142</v>
      </c>
      <c r="K38" s="49" t="s">
        <v>65</v>
      </c>
      <c r="L38" s="43" t="s">
        <v>113</v>
      </c>
      <c r="M38" s="59"/>
    </row>
    <row r="39" spans="1:13" ht="14.4" x14ac:dyDescent="0.3">
      <c r="A39" s="20"/>
      <c r="B39" s="12"/>
      <c r="C39" s="9"/>
      <c r="D39" s="57"/>
      <c r="E39" s="31"/>
      <c r="F39" s="32"/>
      <c r="G39" s="43"/>
      <c r="H39" s="43"/>
      <c r="I39" s="43"/>
      <c r="J39" s="43"/>
      <c r="K39" s="46"/>
      <c r="L39" s="43"/>
      <c r="M39" s="59"/>
    </row>
    <row r="40" spans="1:13" ht="15" thickBot="1" x14ac:dyDescent="0.35">
      <c r="A40" s="21"/>
      <c r="B40" s="14"/>
      <c r="C40" s="7"/>
      <c r="D40" s="15" t="s">
        <v>24</v>
      </c>
      <c r="E40" s="8"/>
      <c r="F40" s="16">
        <f>SUM(F34:F39)</f>
        <v>500</v>
      </c>
      <c r="G40" s="52" t="s">
        <v>71</v>
      </c>
      <c r="H40" s="52" t="s">
        <v>140</v>
      </c>
      <c r="I40" s="52" t="s">
        <v>184</v>
      </c>
      <c r="J40" s="52" t="s">
        <v>187</v>
      </c>
      <c r="K40" s="51"/>
      <c r="L40" s="52" t="s">
        <v>188</v>
      </c>
      <c r="M40" s="60"/>
    </row>
    <row r="41" spans="1:13" ht="15" thickBot="1" x14ac:dyDescent="0.35">
      <c r="A41" s="11">
        <v>2</v>
      </c>
      <c r="B41" s="12">
        <v>2</v>
      </c>
      <c r="C41" s="19" t="s">
        <v>19</v>
      </c>
      <c r="D41" s="5" t="s">
        <v>20</v>
      </c>
      <c r="E41" s="29" t="s">
        <v>31</v>
      </c>
      <c r="F41" s="30">
        <v>25</v>
      </c>
      <c r="G41" s="47" t="s">
        <v>75</v>
      </c>
      <c r="H41" s="47" t="s">
        <v>130</v>
      </c>
      <c r="I41" s="47" t="s">
        <v>138</v>
      </c>
      <c r="J41" s="47" t="s">
        <v>192</v>
      </c>
      <c r="K41" s="53" t="s">
        <v>75</v>
      </c>
      <c r="L41" s="44" t="s">
        <v>83</v>
      </c>
      <c r="M41" s="59"/>
    </row>
    <row r="42" spans="1:13" ht="14.4" x14ac:dyDescent="0.3">
      <c r="A42" s="11"/>
      <c r="B42" s="12"/>
      <c r="C42" s="9"/>
      <c r="D42" s="5" t="s">
        <v>20</v>
      </c>
      <c r="E42" s="41" t="s">
        <v>34</v>
      </c>
      <c r="F42" s="32">
        <v>100</v>
      </c>
      <c r="G42" s="48" t="s">
        <v>135</v>
      </c>
      <c r="H42" s="48" t="s">
        <v>145</v>
      </c>
      <c r="I42" s="48" t="s">
        <v>132</v>
      </c>
      <c r="J42" s="48" t="s">
        <v>193</v>
      </c>
      <c r="K42" s="49" t="s">
        <v>76</v>
      </c>
      <c r="L42" s="43" t="s">
        <v>94</v>
      </c>
      <c r="M42" s="59"/>
    </row>
    <row r="43" spans="1:13" ht="14.4" x14ac:dyDescent="0.3">
      <c r="A43" s="11"/>
      <c r="B43" s="12"/>
      <c r="C43" s="9"/>
      <c r="D43" s="6" t="s">
        <v>21</v>
      </c>
      <c r="E43" s="39" t="s">
        <v>52</v>
      </c>
      <c r="F43" s="32">
        <v>180</v>
      </c>
      <c r="G43" s="48" t="s">
        <v>133</v>
      </c>
      <c r="H43" s="48" t="s">
        <v>131</v>
      </c>
      <c r="I43" s="48" t="s">
        <v>149</v>
      </c>
      <c r="J43" s="48" t="s">
        <v>191</v>
      </c>
      <c r="K43" s="49" t="s">
        <v>58</v>
      </c>
      <c r="L43" s="43" t="s">
        <v>95</v>
      </c>
      <c r="M43" s="59"/>
    </row>
    <row r="44" spans="1:13" ht="14.4" x14ac:dyDescent="0.3">
      <c r="A44" s="11"/>
      <c r="B44" s="12"/>
      <c r="C44" s="9"/>
      <c r="D44" s="6" t="s">
        <v>22</v>
      </c>
      <c r="E44" s="39" t="s">
        <v>32</v>
      </c>
      <c r="F44" s="32">
        <v>20</v>
      </c>
      <c r="G44" s="48" t="s">
        <v>132</v>
      </c>
      <c r="H44" s="48" t="s">
        <v>136</v>
      </c>
      <c r="I44" s="48" t="s">
        <v>135</v>
      </c>
      <c r="J44" s="48" t="s">
        <v>128</v>
      </c>
      <c r="K44" s="49" t="s">
        <v>60</v>
      </c>
      <c r="L44" s="43" t="s">
        <v>96</v>
      </c>
      <c r="M44" s="59"/>
    </row>
    <row r="45" spans="1:13" ht="14.4" x14ac:dyDescent="0.3">
      <c r="A45" s="11"/>
      <c r="B45" s="12"/>
      <c r="C45" s="9"/>
      <c r="D45" s="74" t="s">
        <v>121</v>
      </c>
      <c r="E45" s="39" t="s">
        <v>53</v>
      </c>
      <c r="F45" s="32">
        <v>180</v>
      </c>
      <c r="G45" s="48" t="s">
        <v>133</v>
      </c>
      <c r="H45" s="48" t="s">
        <v>131</v>
      </c>
      <c r="I45" s="48" t="s">
        <v>141</v>
      </c>
      <c r="J45" s="48" t="s">
        <v>180</v>
      </c>
      <c r="K45" s="49" t="s">
        <v>68</v>
      </c>
      <c r="L45" s="43" t="s">
        <v>97</v>
      </c>
      <c r="M45" s="59"/>
    </row>
    <row r="46" spans="1:13" ht="14.4" x14ac:dyDescent="0.3">
      <c r="A46" s="11"/>
      <c r="B46" s="12"/>
      <c r="C46" s="9"/>
      <c r="D46" s="57"/>
      <c r="E46" s="31"/>
      <c r="F46" s="32"/>
      <c r="G46" s="43"/>
      <c r="H46" s="43"/>
      <c r="I46" s="43"/>
      <c r="J46" s="43"/>
      <c r="K46" s="46"/>
      <c r="L46" s="43"/>
      <c r="M46" s="59"/>
    </row>
    <row r="47" spans="1:13" ht="15" thickBot="1" x14ac:dyDescent="0.35">
      <c r="A47" s="13"/>
      <c r="B47" s="14"/>
      <c r="C47" s="7"/>
      <c r="D47" s="15" t="s">
        <v>24</v>
      </c>
      <c r="E47" s="8"/>
      <c r="F47" s="16">
        <f>SUM(F41:F46)</f>
        <v>505</v>
      </c>
      <c r="G47" s="52" t="s">
        <v>189</v>
      </c>
      <c r="H47" s="52" t="s">
        <v>139</v>
      </c>
      <c r="I47" s="52" t="s">
        <v>190</v>
      </c>
      <c r="J47" s="52" t="s">
        <v>194</v>
      </c>
      <c r="K47" s="51"/>
      <c r="L47" s="50" t="s">
        <v>118</v>
      </c>
      <c r="M47" s="60"/>
    </row>
    <row r="48" spans="1:13" ht="14.4" x14ac:dyDescent="0.3">
      <c r="A48" s="17">
        <v>2</v>
      </c>
      <c r="B48" s="18">
        <v>3</v>
      </c>
      <c r="C48" s="19" t="s">
        <v>19</v>
      </c>
      <c r="D48" s="5" t="s">
        <v>20</v>
      </c>
      <c r="E48" s="41" t="s">
        <v>54</v>
      </c>
      <c r="F48" s="42">
        <v>200</v>
      </c>
      <c r="G48" s="47" t="s">
        <v>146</v>
      </c>
      <c r="H48" s="47" t="s">
        <v>134</v>
      </c>
      <c r="I48" s="47" t="s">
        <v>167</v>
      </c>
      <c r="J48" s="47" t="s">
        <v>197</v>
      </c>
      <c r="K48" s="53" t="s">
        <v>77</v>
      </c>
      <c r="L48" s="44" t="s">
        <v>98</v>
      </c>
      <c r="M48" s="59"/>
    </row>
    <row r="49" spans="1:13" ht="14.4" x14ac:dyDescent="0.3">
      <c r="A49" s="20"/>
      <c r="B49" s="12"/>
      <c r="C49" s="9"/>
      <c r="D49" s="6" t="s">
        <v>21</v>
      </c>
      <c r="E49" s="39" t="s">
        <v>47</v>
      </c>
      <c r="F49" s="32">
        <v>180</v>
      </c>
      <c r="G49" s="48" t="s">
        <v>133</v>
      </c>
      <c r="H49" s="48" t="s">
        <v>131</v>
      </c>
      <c r="I49" s="48" t="s">
        <v>71</v>
      </c>
      <c r="J49" s="48" t="s">
        <v>180</v>
      </c>
      <c r="K49" s="49" t="s">
        <v>74</v>
      </c>
      <c r="L49" s="43" t="s">
        <v>99</v>
      </c>
      <c r="M49" s="59"/>
    </row>
    <row r="50" spans="1:13" ht="15.75" customHeight="1" x14ac:dyDescent="0.3">
      <c r="A50" s="20"/>
      <c r="B50" s="12"/>
      <c r="C50" s="9"/>
      <c r="D50" s="6" t="s">
        <v>22</v>
      </c>
      <c r="E50" s="39" t="s">
        <v>32</v>
      </c>
      <c r="F50" s="32">
        <v>20</v>
      </c>
      <c r="G50" s="48" t="s">
        <v>132</v>
      </c>
      <c r="H50" s="48" t="s">
        <v>136</v>
      </c>
      <c r="I50" s="48" t="s">
        <v>135</v>
      </c>
      <c r="J50" s="48" t="s">
        <v>128</v>
      </c>
      <c r="K50" s="49" t="s">
        <v>60</v>
      </c>
      <c r="L50" s="43" t="s">
        <v>86</v>
      </c>
      <c r="M50" s="59"/>
    </row>
    <row r="51" spans="1:13" ht="14.4" x14ac:dyDescent="0.3">
      <c r="A51" s="20"/>
      <c r="B51" s="12"/>
      <c r="C51" s="9"/>
      <c r="D51" s="74" t="s">
        <v>143</v>
      </c>
      <c r="E51" s="39" t="s">
        <v>45</v>
      </c>
      <c r="F51" s="32">
        <v>100</v>
      </c>
      <c r="G51" s="48" t="s">
        <v>132</v>
      </c>
      <c r="H51" s="48" t="s">
        <v>136</v>
      </c>
      <c r="I51" s="48" t="s">
        <v>167</v>
      </c>
      <c r="J51" s="48" t="s">
        <v>198</v>
      </c>
      <c r="K51" s="49" t="s">
        <v>64</v>
      </c>
      <c r="L51" s="43" t="s">
        <v>91</v>
      </c>
      <c r="M51" s="59"/>
    </row>
    <row r="52" spans="1:13" ht="14.4" x14ac:dyDescent="0.3">
      <c r="A52" s="20"/>
      <c r="B52" s="12"/>
      <c r="C52" s="9"/>
      <c r="D52" s="57"/>
      <c r="E52" s="31"/>
      <c r="F52" s="32"/>
      <c r="G52" s="43"/>
      <c r="H52" s="43"/>
      <c r="I52" s="43"/>
      <c r="J52" s="43"/>
      <c r="K52" s="46"/>
      <c r="L52" s="43"/>
      <c r="M52" s="59"/>
    </row>
    <row r="53" spans="1:13" ht="15" thickBot="1" x14ac:dyDescent="0.35">
      <c r="A53" s="21"/>
      <c r="B53" s="14"/>
      <c r="C53" s="7"/>
      <c r="D53" s="15" t="s">
        <v>24</v>
      </c>
      <c r="E53" s="8"/>
      <c r="F53" s="16">
        <v>500</v>
      </c>
      <c r="G53" s="52" t="s">
        <v>195</v>
      </c>
      <c r="H53" s="52" t="s">
        <v>137</v>
      </c>
      <c r="I53" s="52" t="s">
        <v>196</v>
      </c>
      <c r="J53" s="52" t="s">
        <v>199</v>
      </c>
      <c r="K53" s="51"/>
      <c r="L53" s="50" t="s">
        <v>119</v>
      </c>
      <c r="M53" s="60"/>
    </row>
    <row r="54" spans="1:13" ht="15" thickBot="1" x14ac:dyDescent="0.35">
      <c r="A54" s="17">
        <v>2</v>
      </c>
      <c r="B54" s="18">
        <v>4</v>
      </c>
      <c r="C54" s="19" t="s">
        <v>19</v>
      </c>
      <c r="D54" s="5" t="s">
        <v>20</v>
      </c>
      <c r="E54" s="41" t="s">
        <v>43</v>
      </c>
      <c r="F54" s="30">
        <v>30</v>
      </c>
      <c r="G54" s="47" t="s">
        <v>131</v>
      </c>
      <c r="H54" s="47" t="s">
        <v>130</v>
      </c>
      <c r="I54" s="47" t="s">
        <v>166</v>
      </c>
      <c r="J54" s="47" t="s">
        <v>201</v>
      </c>
      <c r="K54" s="53" t="s">
        <v>71</v>
      </c>
      <c r="L54" s="44" t="s">
        <v>101</v>
      </c>
      <c r="M54" s="59"/>
    </row>
    <row r="55" spans="1:13" ht="14.4" x14ac:dyDescent="0.3">
      <c r="A55" s="20"/>
      <c r="B55" s="12"/>
      <c r="C55" s="9"/>
      <c r="D55" s="5" t="s">
        <v>20</v>
      </c>
      <c r="E55" s="39" t="s">
        <v>55</v>
      </c>
      <c r="F55" s="32">
        <v>170</v>
      </c>
      <c r="G55" s="48" t="s">
        <v>131</v>
      </c>
      <c r="H55" s="48" t="s">
        <v>141</v>
      </c>
      <c r="I55" s="48" t="s">
        <v>189</v>
      </c>
      <c r="J55" s="48" t="s">
        <v>202</v>
      </c>
      <c r="K55" s="49" t="s">
        <v>78</v>
      </c>
      <c r="L55" s="43" t="s">
        <v>102</v>
      </c>
      <c r="M55" s="59"/>
    </row>
    <row r="56" spans="1:13" ht="14.4" x14ac:dyDescent="0.3">
      <c r="A56" s="20"/>
      <c r="B56" s="12"/>
      <c r="C56" s="9"/>
      <c r="D56" s="6" t="s">
        <v>21</v>
      </c>
      <c r="E56" s="39" t="s">
        <v>52</v>
      </c>
      <c r="F56" s="32">
        <v>180</v>
      </c>
      <c r="G56" s="48" t="s">
        <v>75</v>
      </c>
      <c r="H56" s="48" t="s">
        <v>131</v>
      </c>
      <c r="I56" s="48" t="s">
        <v>138</v>
      </c>
      <c r="J56" s="48" t="s">
        <v>127</v>
      </c>
      <c r="K56" s="49" t="s">
        <v>67</v>
      </c>
      <c r="L56" s="43" t="s">
        <v>103</v>
      </c>
      <c r="M56" s="59"/>
    </row>
    <row r="57" spans="1:13" ht="14.4" x14ac:dyDescent="0.3">
      <c r="A57" s="20"/>
      <c r="B57" s="12"/>
      <c r="C57" s="9"/>
      <c r="D57" s="6" t="s">
        <v>22</v>
      </c>
      <c r="E57" s="39" t="s">
        <v>32</v>
      </c>
      <c r="F57" s="32">
        <v>20</v>
      </c>
      <c r="G57" s="48" t="s">
        <v>132</v>
      </c>
      <c r="H57" s="48" t="s">
        <v>136</v>
      </c>
      <c r="I57" s="48" t="s">
        <v>135</v>
      </c>
      <c r="J57" s="48" t="s">
        <v>128</v>
      </c>
      <c r="K57" s="49" t="s">
        <v>60</v>
      </c>
      <c r="L57" s="43" t="s">
        <v>104</v>
      </c>
      <c r="M57" s="59"/>
    </row>
    <row r="58" spans="1:13" ht="14.4" x14ac:dyDescent="0.3">
      <c r="A58" s="20"/>
      <c r="B58" s="12"/>
      <c r="C58" s="9"/>
      <c r="D58" s="74" t="s">
        <v>121</v>
      </c>
      <c r="E58" s="39" t="s">
        <v>41</v>
      </c>
      <c r="F58" s="32">
        <v>180</v>
      </c>
      <c r="G58" s="48" t="s">
        <v>75</v>
      </c>
      <c r="H58" s="48" t="s">
        <v>130</v>
      </c>
      <c r="I58" s="48" t="s">
        <v>148</v>
      </c>
      <c r="J58" s="48" t="s">
        <v>163</v>
      </c>
      <c r="K58" s="49" t="s">
        <v>68</v>
      </c>
      <c r="L58" s="43" t="s">
        <v>88</v>
      </c>
      <c r="M58" s="59"/>
    </row>
    <row r="59" spans="1:13" ht="14.4" x14ac:dyDescent="0.3">
      <c r="A59" s="20"/>
      <c r="B59" s="12"/>
      <c r="C59" s="9"/>
      <c r="D59" s="57"/>
      <c r="E59" s="31"/>
      <c r="F59" s="32"/>
      <c r="G59" s="43"/>
      <c r="H59" s="43"/>
      <c r="I59" s="43"/>
      <c r="J59" s="43"/>
      <c r="K59" s="46"/>
      <c r="L59" s="43"/>
      <c r="M59" s="59"/>
    </row>
    <row r="60" spans="1:13" ht="15" thickBot="1" x14ac:dyDescent="0.35">
      <c r="A60" s="21"/>
      <c r="B60" s="14"/>
      <c r="C60" s="7"/>
      <c r="D60" s="15" t="s">
        <v>24</v>
      </c>
      <c r="E60" s="8"/>
      <c r="F60" s="16">
        <f>SUM(F54:F59)</f>
        <v>580</v>
      </c>
      <c r="G60" s="52" t="s">
        <v>145</v>
      </c>
      <c r="H60" s="52" t="s">
        <v>137</v>
      </c>
      <c r="I60" s="52" t="s">
        <v>200</v>
      </c>
      <c r="J60" s="52" t="s">
        <v>203</v>
      </c>
      <c r="K60" s="51"/>
      <c r="L60" s="50" t="s">
        <v>120</v>
      </c>
      <c r="M60" s="60"/>
    </row>
    <row r="61" spans="1:13" ht="15" thickBot="1" x14ac:dyDescent="0.35">
      <c r="A61" s="17">
        <v>2</v>
      </c>
      <c r="B61" s="18">
        <v>5</v>
      </c>
      <c r="C61" s="19" t="s">
        <v>19</v>
      </c>
      <c r="D61" s="5" t="s">
        <v>20</v>
      </c>
      <c r="E61" s="41" t="s">
        <v>34</v>
      </c>
      <c r="F61" s="30">
        <v>85</v>
      </c>
      <c r="G61" s="47" t="s">
        <v>141</v>
      </c>
      <c r="H61" s="47" t="s">
        <v>204</v>
      </c>
      <c r="I61" s="47" t="s">
        <v>132</v>
      </c>
      <c r="J61" s="47" t="s">
        <v>206</v>
      </c>
      <c r="K61" s="53" t="s">
        <v>76</v>
      </c>
      <c r="L61" s="44" t="s">
        <v>94</v>
      </c>
      <c r="M61" s="59"/>
    </row>
    <row r="62" spans="1:13" ht="14.4" x14ac:dyDescent="0.3">
      <c r="A62" s="20"/>
      <c r="B62" s="12"/>
      <c r="C62" s="9"/>
      <c r="D62" s="5" t="s">
        <v>20</v>
      </c>
      <c r="E62" s="39" t="s">
        <v>56</v>
      </c>
      <c r="F62" s="40">
        <v>70</v>
      </c>
      <c r="G62" s="48" t="s">
        <v>75</v>
      </c>
      <c r="H62" s="48" t="s">
        <v>132</v>
      </c>
      <c r="I62" s="48" t="s">
        <v>139</v>
      </c>
      <c r="J62" s="48" t="s">
        <v>207</v>
      </c>
      <c r="K62" s="49" t="s">
        <v>79</v>
      </c>
      <c r="L62" s="43" t="s">
        <v>102</v>
      </c>
      <c r="M62" s="59"/>
    </row>
    <row r="63" spans="1:13" ht="14.4" x14ac:dyDescent="0.3">
      <c r="A63" s="20"/>
      <c r="B63" s="12"/>
      <c r="C63" s="9"/>
      <c r="D63" s="6" t="s">
        <v>21</v>
      </c>
      <c r="E63" s="39" t="s">
        <v>44</v>
      </c>
      <c r="F63" s="32">
        <v>180</v>
      </c>
      <c r="G63" s="48" t="s">
        <v>136</v>
      </c>
      <c r="H63" s="48" t="s">
        <v>136</v>
      </c>
      <c r="I63" s="48" t="s">
        <v>141</v>
      </c>
      <c r="J63" s="48" t="s">
        <v>208</v>
      </c>
      <c r="K63" s="49" t="s">
        <v>72</v>
      </c>
      <c r="L63" s="43" t="s">
        <v>105</v>
      </c>
      <c r="M63" s="59"/>
    </row>
    <row r="64" spans="1:13" ht="14.4" x14ac:dyDescent="0.3">
      <c r="A64" s="20"/>
      <c r="B64" s="12"/>
      <c r="C64" s="9"/>
      <c r="D64" s="6" t="s">
        <v>22</v>
      </c>
      <c r="E64" s="39" t="s">
        <v>32</v>
      </c>
      <c r="F64" s="32">
        <v>20</v>
      </c>
      <c r="G64" s="48" t="s">
        <v>132</v>
      </c>
      <c r="H64" s="48" t="s">
        <v>136</v>
      </c>
      <c r="I64" s="48" t="s">
        <v>135</v>
      </c>
      <c r="J64" s="48" t="s">
        <v>128</v>
      </c>
      <c r="K64" s="49" t="s">
        <v>60</v>
      </c>
      <c r="L64" s="43" t="s">
        <v>100</v>
      </c>
      <c r="M64" s="59"/>
    </row>
    <row r="65" spans="1:13" ht="14.4" x14ac:dyDescent="0.3">
      <c r="A65" s="20"/>
      <c r="B65" s="12"/>
      <c r="C65" s="9"/>
      <c r="D65" s="74" t="s">
        <v>143</v>
      </c>
      <c r="E65" s="39" t="s">
        <v>51</v>
      </c>
      <c r="F65" s="32">
        <v>200</v>
      </c>
      <c r="G65" s="48" t="s">
        <v>144</v>
      </c>
      <c r="H65" s="48" t="s">
        <v>136</v>
      </c>
      <c r="I65" s="48" t="s">
        <v>205</v>
      </c>
      <c r="J65" s="48" t="s">
        <v>209</v>
      </c>
      <c r="K65" s="49" t="s">
        <v>64</v>
      </c>
      <c r="L65" s="43" t="s">
        <v>91</v>
      </c>
      <c r="M65" s="59"/>
    </row>
    <row r="66" spans="1:13" ht="14.4" x14ac:dyDescent="0.3">
      <c r="A66" s="20"/>
      <c r="B66" s="12"/>
      <c r="C66" s="9"/>
      <c r="D66" s="57"/>
      <c r="E66" s="31"/>
      <c r="F66" s="32"/>
      <c r="G66" s="43"/>
      <c r="H66" s="43"/>
      <c r="I66" s="43"/>
      <c r="J66" s="43"/>
      <c r="K66" s="46"/>
      <c r="L66" s="43"/>
      <c r="M66" s="59"/>
    </row>
    <row r="67" spans="1:13" ht="15.75" customHeight="1" thickBot="1" x14ac:dyDescent="0.35">
      <c r="A67" s="21"/>
      <c r="B67" s="14"/>
      <c r="C67" s="7"/>
      <c r="D67" s="15" t="s">
        <v>24</v>
      </c>
      <c r="E67" s="8"/>
      <c r="F67" s="16">
        <v>555</v>
      </c>
      <c r="G67" s="52" t="s">
        <v>204</v>
      </c>
      <c r="H67" s="52" t="s">
        <v>145</v>
      </c>
      <c r="I67" s="52" t="s">
        <v>200</v>
      </c>
      <c r="J67" s="52" t="s">
        <v>210</v>
      </c>
      <c r="K67" s="51"/>
      <c r="L67" s="56">
        <v>85.35</v>
      </c>
      <c r="M67" s="61"/>
    </row>
    <row r="68" spans="1:13" ht="13.8" customHeight="1" thickBot="1" x14ac:dyDescent="0.3">
      <c r="A68" s="22"/>
      <c r="B68" s="23"/>
      <c r="C68" s="81" t="s">
        <v>4</v>
      </c>
      <c r="D68" s="82"/>
      <c r="E68" s="83"/>
      <c r="F68" s="24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68" s="55" t="s">
        <v>80</v>
      </c>
      <c r="H68" s="55" t="s">
        <v>59</v>
      </c>
      <c r="I68" s="55" t="s">
        <v>81</v>
      </c>
      <c r="J68" s="55" t="s">
        <v>82</v>
      </c>
      <c r="K68" s="54"/>
      <c r="L68" s="54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M68" s="62"/>
    </row>
  </sheetData>
  <mergeCells count="4">
    <mergeCell ref="C1:E1"/>
    <mergeCell ref="H1:K1"/>
    <mergeCell ref="H2:K2"/>
    <mergeCell ref="C68:E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Токарская</cp:lastModifiedBy>
  <dcterms:created xsi:type="dcterms:W3CDTF">2022-05-16T14:23:56Z</dcterms:created>
  <dcterms:modified xsi:type="dcterms:W3CDTF">2025-03-11T09:58:12Z</dcterms:modified>
</cp:coreProperties>
</file>